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N:\pierre_bonanni\"/>
    </mc:Choice>
  </mc:AlternateContent>
  <xr:revisionPtr revIDLastSave="0" documentId="13_ncr:1_{4ADAFFD2-483A-4C77-A8F3-ABACD51D03E3}" xr6:coauthVersionLast="47" xr6:coauthVersionMax="47" xr10:uidLastSave="{00000000-0000-0000-0000-000000000000}"/>
  <bookViews>
    <workbookView xWindow="-108" yWindow="-108" windowWidth="23256" windowHeight="12456" xr2:uid="{00000000-000D-0000-FFFF-FFFF00000000}"/>
  </bookViews>
  <sheets>
    <sheet name="Indemnité Congé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1" l="1"/>
  <c r="E52" i="1" s="1"/>
  <c r="D54" i="1"/>
  <c r="C53" i="1"/>
  <c r="E53" i="1" s="1"/>
  <c r="C51" i="1"/>
  <c r="E51" i="1" s="1"/>
  <c r="C50" i="1"/>
  <c r="E50" i="1" s="1"/>
  <c r="C49" i="1"/>
  <c r="E49" i="1" s="1"/>
  <c r="C48" i="1"/>
  <c r="E48" i="1" s="1"/>
  <c r="C47" i="1"/>
  <c r="E47" i="1" s="1"/>
  <c r="C46" i="1"/>
  <c r="E46" i="1" s="1"/>
  <c r="C45" i="1"/>
  <c r="E45" i="1" s="1"/>
  <c r="C44" i="1"/>
  <c r="E44" i="1" s="1"/>
  <c r="C43" i="1"/>
  <c r="E43" i="1" s="1"/>
  <c r="C42" i="1"/>
  <c r="E42" i="1" s="1"/>
  <c r="C41" i="1"/>
  <c r="E41" i="1" s="1"/>
  <c r="C40" i="1"/>
  <c r="E40" i="1" s="1"/>
  <c r="C39" i="1"/>
  <c r="E39" i="1" s="1"/>
  <c r="C38" i="1"/>
  <c r="E38" i="1" s="1"/>
  <c r="C37" i="1"/>
  <c r="E37" i="1" s="1"/>
  <c r="C36" i="1"/>
  <c r="E36" i="1" s="1"/>
  <c r="C35" i="1"/>
  <c r="E35" i="1" s="1"/>
  <c r="C34" i="1"/>
  <c r="E34" i="1" s="1"/>
  <c r="C33" i="1"/>
  <c r="E33" i="1" s="1"/>
  <c r="C32" i="1"/>
  <c r="E32" i="1" s="1"/>
  <c r="C31" i="1"/>
  <c r="E31" i="1" s="1"/>
  <c r="C30" i="1"/>
  <c r="E30" i="1" s="1"/>
  <c r="C29" i="1"/>
  <c r="E29" i="1" s="1"/>
  <c r="C28" i="1"/>
  <c r="E28" i="1" s="1"/>
  <c r="C27" i="1"/>
  <c r="E27" i="1" s="1"/>
  <c r="C26" i="1"/>
  <c r="E26" i="1" s="1"/>
  <c r="C25" i="1"/>
  <c r="E25" i="1" s="1"/>
  <c r="C24" i="1"/>
  <c r="E24" i="1" s="1"/>
  <c r="C23" i="1"/>
  <c r="E23" i="1" s="1"/>
  <c r="C22" i="1"/>
  <c r="E22" i="1" s="1"/>
  <c r="C21" i="1"/>
  <c r="E21" i="1" s="1"/>
  <c r="C20" i="1"/>
  <c r="E20" i="1" s="1"/>
  <c r="C19" i="1"/>
  <c r="E19" i="1" s="1"/>
  <c r="C18" i="1"/>
  <c r="E18" i="1" s="1"/>
  <c r="C17" i="1"/>
  <c r="E17" i="1" s="1"/>
  <c r="C16" i="1"/>
  <c r="E16" i="1" s="1"/>
  <c r="C15" i="1"/>
  <c r="E15" i="1" s="1"/>
  <c r="C14" i="1"/>
  <c r="E14" i="1" s="1"/>
  <c r="C13" i="1"/>
  <c r="E13" i="1" s="1"/>
  <c r="C12" i="1"/>
  <c r="E12" i="1" s="1"/>
  <c r="C11" i="1"/>
  <c r="E11" i="1" s="1"/>
  <c r="C10" i="1"/>
  <c r="E10" i="1" s="1"/>
  <c r="C9" i="1"/>
  <c r="E9" i="1" s="1"/>
  <c r="C8" i="1"/>
  <c r="E8" i="1" s="1"/>
  <c r="C7" i="1"/>
  <c r="E7" i="1" s="1"/>
  <c r="C6" i="1"/>
  <c r="E6" i="1" s="1"/>
  <c r="C5" i="1"/>
  <c r="E5" i="1" s="1"/>
  <c r="C4" i="1"/>
  <c r="E4" i="1" s="1"/>
  <c r="C3" i="1"/>
  <c r="E3" i="1" s="1"/>
  <c r="C2" i="1"/>
  <c r="E2" i="1" s="1"/>
  <c r="C54" i="1" l="1"/>
  <c r="E54" i="1" s="1"/>
  <c r="B57" i="1" s="1"/>
  <c r="B58" i="1" s="1"/>
</calcChain>
</file>

<file path=xl/sharedStrings.xml><?xml version="1.0" encoding="utf-8"?>
<sst xmlns="http://schemas.openxmlformats.org/spreadsheetml/2006/main" count="14" uniqueCount="14">
  <si>
    <t>Semaine</t>
  </si>
  <si>
    <t>Droits à congés (jours)</t>
  </si>
  <si>
    <t>Congés pris</t>
  </si>
  <si>
    <t>Solde</t>
  </si>
  <si>
    <t>Total</t>
  </si>
  <si>
    <t>Rémunération brute mensuelle (€)</t>
  </si>
  <si>
    <t>Jours à indemniser</t>
  </si>
  <si>
    <t>Indemnité (€)</t>
  </si>
  <si>
    <r>
      <t xml:space="preserve">La </t>
    </r>
    <r>
      <rPr>
        <b/>
        <sz val="11"/>
        <color theme="1"/>
        <rFont val="Calibri"/>
        <family val="2"/>
        <scheme val="minor"/>
      </rPr>
      <t>rémunération mensuelle brute</t>
    </r>
    <r>
      <rPr>
        <sz val="11"/>
        <color theme="1"/>
        <rFont val="Calibri"/>
        <family val="2"/>
        <scheme val="minor"/>
      </rPr>
      <t xml:space="preserve"> prise en compte correspond à la dernière rémunération versée au titre de l’exercice effectif des fonctions sur un mois d’exercice complet. Le cas échéant, cette rémunération tient compte des évolutions de la situation statutaire ou indemnitaire de l’agent qui sont intervenues entre la dernière date d’exercice effectif des fonctions et la date de fin de relation de travail.
Elle intègre : </t>
    </r>
    <r>
      <rPr>
        <b/>
        <sz val="11"/>
        <color theme="1"/>
        <rFont val="Calibri"/>
        <family val="2"/>
        <scheme val="minor"/>
      </rPr>
      <t>le traitement indiciaire</t>
    </r>
    <r>
      <rPr>
        <sz val="11"/>
        <color theme="1"/>
        <rFont val="Calibri"/>
        <family val="2"/>
        <scheme val="minor"/>
      </rPr>
      <t xml:space="preserve">, </t>
    </r>
    <r>
      <rPr>
        <b/>
        <sz val="11"/>
        <color theme="1"/>
        <rFont val="Calibri"/>
        <family val="2"/>
        <scheme val="minor"/>
      </rPr>
      <t>l’indemnité de résidence</t>
    </r>
    <r>
      <rPr>
        <sz val="11"/>
        <color theme="1"/>
        <rFont val="Calibri"/>
        <family val="2"/>
        <scheme val="minor"/>
      </rPr>
      <t xml:space="preserve">, </t>
    </r>
    <r>
      <rPr>
        <b/>
        <sz val="11"/>
        <color theme="1"/>
        <rFont val="Calibri"/>
        <family val="2"/>
        <scheme val="minor"/>
      </rPr>
      <t>le supplément familial de traitement</t>
    </r>
    <r>
      <rPr>
        <sz val="11"/>
        <color theme="1"/>
        <rFont val="Calibri"/>
        <family val="2"/>
        <scheme val="minor"/>
      </rPr>
      <t xml:space="preserve"> et </t>
    </r>
    <r>
      <rPr>
        <b/>
        <sz val="11"/>
        <color theme="1"/>
        <rFont val="Calibri"/>
        <family val="2"/>
        <scheme val="minor"/>
      </rPr>
      <t>les primes et indemnités</t>
    </r>
    <r>
      <rPr>
        <sz val="11"/>
        <color theme="1"/>
        <rFont val="Calibri"/>
        <family val="2"/>
        <scheme val="minor"/>
      </rPr>
      <t xml:space="preserve"> (sauf celles qui sont exclues : voir ci-dessous).
Sont exclus :
- Les versements exceptionnels ou occasionnels (Heures supplémentaires, CIA, etc.)
- Les remboursement de frais
- Les participations au financement des garanties de la protection sociale complémentaire
- Les versements exceptionnels ou occasionnels liés aux indemnités relatives aux primo-affectations, aux mobilités
- Les indemnités liées aux restructurations, ainsi que toutes autres indemnités de même nature
- Les indemnités versées au titre d’une activité accessoire 
- Les autres indemnités non directement liées à l’emploi
- Les versements exceptionnels ou occasionnels de primes et indemnités correspondant à un fait générateur unique</t>
    </r>
  </si>
  <si>
    <r>
      <t xml:space="preserve">Merci d'indiquer, </t>
    </r>
    <r>
      <rPr>
        <u/>
        <sz val="14"/>
        <color theme="1"/>
        <rFont val="Calibri"/>
        <family val="2"/>
        <scheme val="minor"/>
      </rPr>
      <t>pour chaque semaine</t>
    </r>
    <r>
      <rPr>
        <sz val="14"/>
        <color theme="1"/>
        <rFont val="Calibri"/>
        <family val="2"/>
        <scheme val="minor"/>
      </rPr>
      <t xml:space="preserve"> le </t>
    </r>
    <r>
      <rPr>
        <b/>
        <sz val="14"/>
        <color theme="1"/>
        <rFont val="Calibri"/>
        <family val="2"/>
        <scheme val="minor"/>
      </rPr>
      <t>nombre de jour effectivement travaillé</t>
    </r>
    <r>
      <rPr>
        <sz val="14"/>
        <color theme="1"/>
        <rFont val="Calibri"/>
        <family val="2"/>
        <scheme val="minor"/>
      </rPr>
      <t xml:space="preserve"> par l'agent, exprimé en jours ouvrés</t>
    </r>
  </si>
  <si>
    <t>Jours travaillés par semaine</t>
  </si>
  <si>
    <t>Simulateur de calcul de l'indemnité pour congé annuel non pris en fin de relation de travail</t>
  </si>
  <si>
    <r>
      <t xml:space="preserve">Merci de renseigner la </t>
    </r>
    <r>
      <rPr>
        <b/>
        <sz val="14"/>
        <color theme="1"/>
        <rFont val="Calibri"/>
        <family val="2"/>
        <scheme val="minor"/>
      </rPr>
      <t>dernière rémunération mensuelle brute</t>
    </r>
    <r>
      <rPr>
        <sz val="14"/>
        <color theme="1"/>
        <rFont val="Calibri"/>
        <family val="2"/>
        <scheme val="minor"/>
      </rPr>
      <t xml:space="preserve"> de l'agent dans la </t>
    </r>
    <r>
      <rPr>
        <u/>
        <sz val="14"/>
        <color theme="1"/>
        <rFont val="Calibri"/>
        <family val="2"/>
        <scheme val="minor"/>
      </rPr>
      <t>case B56</t>
    </r>
  </si>
  <si>
    <r>
      <t xml:space="preserve">Ce simulateur permet de calculer l'indemnité à verser à l'agent pour chaque jour de congé qu'il n'aura pas pu prendre en fin de relation de travail en raison :
- D'un congé pour raison de santé (maladie ordinaire, accident de service ou de trajet, maladie professionnelle, congé de longue maladie, etc.)
- D'un congé lié aux responsabiltés familiales (congé de maternité, de paternité, congé parental, etc.)
- Des nécessités de service*
La formule utilisée est celle établie par l'arrêté du 21 juin 2025, à savoir </t>
    </r>
    <r>
      <rPr>
        <b/>
        <sz val="11"/>
        <color theme="1"/>
        <rFont val="Calibri"/>
        <family val="2"/>
        <scheme val="minor"/>
      </rPr>
      <t>un jour de congé non pris = (rémunération mensuelle brute x 12) ÷ 250</t>
    </r>
    <r>
      <rPr>
        <sz val="11"/>
        <color theme="1"/>
        <rFont val="Calibri"/>
        <family val="2"/>
        <scheme val="minor"/>
      </rPr>
      <t xml:space="preserve">
</t>
    </r>
    <r>
      <rPr>
        <sz val="9"/>
        <color theme="1"/>
        <rFont val="Calibri"/>
        <family val="2"/>
        <scheme val="minor"/>
      </rPr>
      <t>*</t>
    </r>
    <r>
      <rPr>
        <i/>
        <sz val="9"/>
        <color theme="1"/>
        <rFont val="Calibri"/>
        <family val="2"/>
        <scheme val="minor"/>
      </rPr>
      <t xml:space="preserve">Dans le cas des nécessités, le mode d'indemnisation n'est pas fixé par la réglementation, et deux possibilités s'offrent à la collectivité : Soit indemniser chaque jour de congé non pris à hauteur d'un trentième de la rémunération brute mensuelle (conformément à la jurisprudence CAA Bordeaux n° 14BX03684 du 13 juillet 2017), soit indemniser chaque jour selon la formule prévue par le décret n°2025-564 du 21 juin 2025 pour les congés pour raison de santé ou liés aux responsabilités familiales (intervenu postérieurement à la jurisprudence précitée). </t>
    </r>
    <r>
      <rPr>
        <b/>
        <i/>
        <sz val="9"/>
        <color theme="1"/>
        <rFont val="Calibri"/>
        <family val="2"/>
        <scheme val="minor"/>
      </rPr>
      <t xml:space="preserve">Nous vous conseillons </t>
    </r>
    <r>
      <rPr>
        <i/>
        <sz val="9"/>
        <color theme="1"/>
        <rFont val="Calibri"/>
        <family val="2"/>
        <scheme val="minor"/>
      </rPr>
      <t>cependant de fixer l'indemnité selon le calcul le plus favorable à l'agent, soit celui prévu par le décret du 21 juin 2025, utilisé dans le présent simulateur.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</si>
</sst>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4"/>
      <color theme="1"/>
      <name val="Calibri"/>
      <family val="2"/>
      <scheme val="minor"/>
    </font>
    <font>
      <u/>
      <sz val="14"/>
      <color theme="1"/>
      <name val="Calibri"/>
      <family val="2"/>
      <scheme val="minor"/>
    </font>
    <font>
      <b/>
      <sz val="14"/>
      <color theme="1"/>
      <name val="Calibri"/>
      <family val="2"/>
      <scheme val="minor"/>
    </font>
    <font>
      <sz val="9"/>
      <color theme="1"/>
      <name val="Calibri"/>
      <family val="2"/>
      <scheme val="minor"/>
    </font>
    <font>
      <i/>
      <sz val="9"/>
      <color theme="1"/>
      <name val="Calibri"/>
      <family val="2"/>
      <scheme val="minor"/>
    </font>
    <font>
      <b/>
      <i/>
      <sz val="9"/>
      <color theme="1"/>
      <name val="Calibri"/>
      <family val="2"/>
      <scheme val="minor"/>
    </font>
    <font>
      <sz val="16"/>
      <color theme="1"/>
      <name val="Calibri"/>
      <family val="2"/>
      <scheme val="minor"/>
    </font>
    <font>
      <b/>
      <sz val="16"/>
      <color theme="0"/>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rgb="FF0070C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0">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 fillId="2" borderId="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0" fillId="3" borderId="9" xfId="0" applyFont="1" applyFill="1" applyBorder="1" applyAlignment="1">
      <alignment horizontal="justify" vertical="center" wrapText="1"/>
    </xf>
    <xf numFmtId="0" fontId="0" fillId="3" borderId="0" xfId="0" applyFont="1" applyFill="1" applyBorder="1" applyAlignment="1">
      <alignment horizontal="justify" vertical="center" wrapText="1"/>
    </xf>
    <xf numFmtId="0" fontId="0" fillId="3" borderId="8" xfId="0" applyFont="1" applyFill="1" applyBorder="1" applyAlignment="1">
      <alignment horizontal="justify" vertical="center" wrapText="1"/>
    </xf>
    <xf numFmtId="0" fontId="0" fillId="3" borderId="10" xfId="0" applyFont="1" applyFill="1" applyBorder="1" applyAlignment="1">
      <alignment horizontal="justify" vertical="center" wrapText="1"/>
    </xf>
    <xf numFmtId="0" fontId="0" fillId="3" borderId="11" xfId="0" applyFont="1" applyFill="1" applyBorder="1" applyAlignment="1">
      <alignment horizontal="justify" vertical="center" wrapText="1"/>
    </xf>
    <xf numFmtId="0" fontId="0" fillId="3" borderId="12" xfId="0" applyFont="1" applyFill="1" applyBorder="1" applyAlignment="1">
      <alignment horizontal="justify" vertical="center" wrapText="1"/>
    </xf>
    <xf numFmtId="0" fontId="0" fillId="3" borderId="13" xfId="0" applyFont="1" applyFill="1" applyBorder="1" applyAlignment="1">
      <alignment horizontal="justify" vertical="center" wrapText="1"/>
    </xf>
    <xf numFmtId="0" fontId="0" fillId="3" borderId="14" xfId="0" applyFont="1" applyFill="1" applyBorder="1" applyAlignment="1">
      <alignment horizontal="justify" vertical="center" wrapText="1"/>
    </xf>
    <xf numFmtId="0" fontId="0" fillId="3" borderId="15" xfId="0" applyFont="1" applyFill="1" applyBorder="1" applyAlignment="1">
      <alignment horizontal="justify"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0" fillId="3" borderId="11" xfId="0" applyFill="1" applyBorder="1" applyAlignment="1">
      <alignment vertical="center" wrapText="1"/>
    </xf>
    <xf numFmtId="0" fontId="0" fillId="3" borderId="0" xfId="0" applyFill="1" applyBorder="1" applyAlignment="1">
      <alignment vertical="center" wrapText="1"/>
    </xf>
    <xf numFmtId="0" fontId="0" fillId="3" borderId="12" xfId="0" applyFill="1" applyBorder="1" applyAlignment="1">
      <alignment vertical="center" wrapText="1"/>
    </xf>
    <xf numFmtId="0" fontId="0" fillId="3" borderId="13" xfId="0" applyFill="1" applyBorder="1" applyAlignment="1">
      <alignment vertical="center" wrapText="1"/>
    </xf>
    <xf numFmtId="0" fontId="0" fillId="3" borderId="14" xfId="0" applyFill="1" applyBorder="1" applyAlignment="1">
      <alignment vertical="center" wrapText="1"/>
    </xf>
    <xf numFmtId="0" fontId="0" fillId="3" borderId="15" xfId="0" applyFill="1" applyBorder="1" applyAlignment="1">
      <alignment vertical="center" wrapText="1"/>
    </xf>
    <xf numFmtId="0" fontId="1" fillId="0" borderId="7"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4"/>
  <sheetViews>
    <sheetView tabSelected="1" workbookViewId="0">
      <selection activeCell="N23" sqref="N23"/>
    </sheetView>
  </sheetViews>
  <sheetFormatPr baseColWidth="10" defaultColWidth="8.88671875" defaultRowHeight="14.4" x14ac:dyDescent="0.3"/>
  <cols>
    <col min="1" max="1" width="17.33203125" style="1" customWidth="1"/>
    <col min="2" max="2" width="13.77734375" style="1" bestFit="1" customWidth="1"/>
    <col min="3" max="3" width="20.109375" style="1" bestFit="1" customWidth="1"/>
    <col min="4" max="4" width="10.77734375" style="1" customWidth="1"/>
    <col min="5" max="5" width="5.77734375" style="1" customWidth="1"/>
    <col min="6" max="16384" width="8.88671875" style="1"/>
  </cols>
  <sheetData>
    <row r="1" spans="1:20" ht="29.4" thickBot="1" x14ac:dyDescent="0.35">
      <c r="A1" s="8" t="s">
        <v>0</v>
      </c>
      <c r="B1" s="8" t="s">
        <v>10</v>
      </c>
      <c r="C1" s="8" t="s">
        <v>1</v>
      </c>
      <c r="D1" s="8" t="s">
        <v>2</v>
      </c>
      <c r="E1" s="8" t="s">
        <v>3</v>
      </c>
    </row>
    <row r="2" spans="1:20" x14ac:dyDescent="0.3">
      <c r="A2" s="2">
        <v>1</v>
      </c>
      <c r="B2" s="2"/>
      <c r="C2" s="2">
        <f t="shared" ref="C2:C33" si="0">(5*B2)/52</f>
        <v>0</v>
      </c>
      <c r="D2" s="2"/>
      <c r="E2" s="2">
        <f t="shared" ref="E2:E33" si="1">C2-D2</f>
        <v>0</v>
      </c>
      <c r="G2" s="32" t="s">
        <v>11</v>
      </c>
      <c r="H2" s="27"/>
      <c r="I2" s="27"/>
      <c r="J2" s="27"/>
      <c r="K2" s="27"/>
      <c r="L2" s="27"/>
      <c r="M2" s="27"/>
      <c r="N2" s="27"/>
      <c r="O2" s="27"/>
      <c r="P2" s="27"/>
      <c r="Q2" s="27"/>
      <c r="R2" s="27"/>
      <c r="S2" s="27"/>
      <c r="T2" s="28"/>
    </row>
    <row r="3" spans="1:20" ht="14.4" customHeight="1" thickBot="1" x14ac:dyDescent="0.35">
      <c r="A3" s="2">
        <v>2</v>
      </c>
      <c r="B3" s="2"/>
      <c r="C3" s="2">
        <f t="shared" si="0"/>
        <v>0</v>
      </c>
      <c r="D3" s="2"/>
      <c r="E3" s="2">
        <f t="shared" si="1"/>
        <v>0</v>
      </c>
      <c r="G3" s="29"/>
      <c r="H3" s="30"/>
      <c r="I3" s="30"/>
      <c r="J3" s="30"/>
      <c r="K3" s="30"/>
      <c r="L3" s="30"/>
      <c r="M3" s="30"/>
      <c r="N3" s="30"/>
      <c r="O3" s="30"/>
      <c r="P3" s="30"/>
      <c r="Q3" s="30"/>
      <c r="R3" s="30"/>
      <c r="S3" s="30"/>
      <c r="T3" s="31"/>
    </row>
    <row r="4" spans="1:20" ht="14.4" customHeight="1" thickBot="1" x14ac:dyDescent="0.35">
      <c r="A4" s="2">
        <v>3</v>
      </c>
      <c r="B4" s="2"/>
      <c r="C4" s="2">
        <f t="shared" si="0"/>
        <v>0</v>
      </c>
      <c r="D4" s="2"/>
      <c r="E4" s="2">
        <f t="shared" si="1"/>
        <v>0</v>
      </c>
    </row>
    <row r="5" spans="1:20" ht="14.4" customHeight="1" x14ac:dyDescent="0.3">
      <c r="A5" s="2">
        <v>4</v>
      </c>
      <c r="B5" s="2"/>
      <c r="C5" s="2">
        <f t="shared" si="0"/>
        <v>0</v>
      </c>
      <c r="D5" s="2"/>
      <c r="E5" s="2">
        <f t="shared" si="1"/>
        <v>0</v>
      </c>
      <c r="G5" s="20" t="s">
        <v>13</v>
      </c>
      <c r="H5" s="18"/>
      <c r="I5" s="18"/>
      <c r="J5" s="18"/>
      <c r="K5" s="18"/>
      <c r="L5" s="18"/>
      <c r="M5" s="18"/>
      <c r="N5" s="18"/>
      <c r="O5" s="18"/>
      <c r="P5" s="18"/>
      <c r="Q5" s="18"/>
      <c r="R5" s="18"/>
      <c r="S5" s="18"/>
      <c r="T5" s="21"/>
    </row>
    <row r="6" spans="1:20" ht="15" customHeight="1" x14ac:dyDescent="0.3">
      <c r="A6" s="2">
        <v>5</v>
      </c>
      <c r="B6" s="2"/>
      <c r="C6" s="2">
        <f t="shared" si="0"/>
        <v>0</v>
      </c>
      <c r="D6" s="2"/>
      <c r="E6" s="2">
        <f t="shared" si="1"/>
        <v>0</v>
      </c>
      <c r="G6" s="22"/>
      <c r="H6" s="19"/>
      <c r="I6" s="19"/>
      <c r="J6" s="19"/>
      <c r="K6" s="19"/>
      <c r="L6" s="19"/>
      <c r="M6" s="19"/>
      <c r="N6" s="19"/>
      <c r="O6" s="19"/>
      <c r="P6" s="19"/>
      <c r="Q6" s="19"/>
      <c r="R6" s="19"/>
      <c r="S6" s="19"/>
      <c r="T6" s="23"/>
    </row>
    <row r="7" spans="1:20" ht="14.4" customHeight="1" x14ac:dyDescent="0.3">
      <c r="A7" s="2">
        <v>6</v>
      </c>
      <c r="B7" s="2"/>
      <c r="C7" s="2">
        <f t="shared" si="0"/>
        <v>0</v>
      </c>
      <c r="D7" s="2"/>
      <c r="E7" s="2">
        <f t="shared" si="1"/>
        <v>0</v>
      </c>
      <c r="G7" s="22"/>
      <c r="H7" s="19"/>
      <c r="I7" s="19"/>
      <c r="J7" s="19"/>
      <c r="K7" s="19"/>
      <c r="L7" s="19"/>
      <c r="M7" s="19"/>
      <c r="N7" s="19"/>
      <c r="O7" s="19"/>
      <c r="P7" s="19"/>
      <c r="Q7" s="19"/>
      <c r="R7" s="19"/>
      <c r="S7" s="19"/>
      <c r="T7" s="23"/>
    </row>
    <row r="8" spans="1:20" ht="14.4" customHeight="1" x14ac:dyDescent="0.3">
      <c r="A8" s="2">
        <v>7</v>
      </c>
      <c r="B8" s="2"/>
      <c r="C8" s="2">
        <f t="shared" si="0"/>
        <v>0</v>
      </c>
      <c r="D8" s="2"/>
      <c r="E8" s="2">
        <f t="shared" si="1"/>
        <v>0</v>
      </c>
      <c r="G8" s="22"/>
      <c r="H8" s="19"/>
      <c r="I8" s="19"/>
      <c r="J8" s="19"/>
      <c r="K8" s="19"/>
      <c r="L8" s="19"/>
      <c r="M8" s="19"/>
      <c r="N8" s="19"/>
      <c r="O8" s="19"/>
      <c r="P8" s="19"/>
      <c r="Q8" s="19"/>
      <c r="R8" s="19"/>
      <c r="S8" s="19"/>
      <c r="T8" s="23"/>
    </row>
    <row r="9" spans="1:20" ht="14.4" customHeight="1" x14ac:dyDescent="0.3">
      <c r="A9" s="2">
        <v>8</v>
      </c>
      <c r="B9" s="2"/>
      <c r="C9" s="2">
        <f t="shared" si="0"/>
        <v>0</v>
      </c>
      <c r="D9" s="2"/>
      <c r="E9" s="2">
        <f t="shared" si="1"/>
        <v>0</v>
      </c>
      <c r="G9" s="22"/>
      <c r="H9" s="19"/>
      <c r="I9" s="19"/>
      <c r="J9" s="19"/>
      <c r="K9" s="19"/>
      <c r="L9" s="19"/>
      <c r="M9" s="19"/>
      <c r="N9" s="19"/>
      <c r="O9" s="19"/>
      <c r="P9" s="19"/>
      <c r="Q9" s="19"/>
      <c r="R9" s="19"/>
      <c r="S9" s="19"/>
      <c r="T9" s="23"/>
    </row>
    <row r="10" spans="1:20" ht="14.4" customHeight="1" x14ac:dyDescent="0.3">
      <c r="A10" s="2">
        <v>9</v>
      </c>
      <c r="B10" s="2"/>
      <c r="C10" s="2">
        <f t="shared" si="0"/>
        <v>0</v>
      </c>
      <c r="D10" s="2"/>
      <c r="E10" s="2">
        <f t="shared" si="1"/>
        <v>0</v>
      </c>
      <c r="G10" s="22"/>
      <c r="H10" s="19"/>
      <c r="I10" s="19"/>
      <c r="J10" s="19"/>
      <c r="K10" s="19"/>
      <c r="L10" s="19"/>
      <c r="M10" s="19"/>
      <c r="N10" s="19"/>
      <c r="O10" s="19"/>
      <c r="P10" s="19"/>
      <c r="Q10" s="19"/>
      <c r="R10" s="19"/>
      <c r="S10" s="19"/>
      <c r="T10" s="23"/>
    </row>
    <row r="11" spans="1:20" ht="14.4" customHeight="1" x14ac:dyDescent="0.3">
      <c r="A11" s="2">
        <v>10</v>
      </c>
      <c r="B11" s="2"/>
      <c r="C11" s="2">
        <f t="shared" si="0"/>
        <v>0</v>
      </c>
      <c r="D11" s="2"/>
      <c r="E11" s="2">
        <f t="shared" si="1"/>
        <v>0</v>
      </c>
      <c r="G11" s="22"/>
      <c r="H11" s="19"/>
      <c r="I11" s="19"/>
      <c r="J11" s="19"/>
      <c r="K11" s="19"/>
      <c r="L11" s="19"/>
      <c r="M11" s="19"/>
      <c r="N11" s="19"/>
      <c r="O11" s="19"/>
      <c r="P11" s="19"/>
      <c r="Q11" s="19"/>
      <c r="R11" s="19"/>
      <c r="S11" s="19"/>
      <c r="T11" s="23"/>
    </row>
    <row r="12" spans="1:20" ht="14.4" customHeight="1" x14ac:dyDescent="0.3">
      <c r="A12" s="2">
        <v>11</v>
      </c>
      <c r="B12" s="2"/>
      <c r="C12" s="2">
        <f t="shared" si="0"/>
        <v>0</v>
      </c>
      <c r="D12" s="2"/>
      <c r="E12" s="2">
        <f t="shared" si="1"/>
        <v>0</v>
      </c>
      <c r="G12" s="22"/>
      <c r="H12" s="19"/>
      <c r="I12" s="19"/>
      <c r="J12" s="19"/>
      <c r="K12" s="19"/>
      <c r="L12" s="19"/>
      <c r="M12" s="19"/>
      <c r="N12" s="19"/>
      <c r="O12" s="19"/>
      <c r="P12" s="19"/>
      <c r="Q12" s="19"/>
      <c r="R12" s="19"/>
      <c r="S12" s="19"/>
      <c r="T12" s="23"/>
    </row>
    <row r="13" spans="1:20" ht="14.4" customHeight="1" x14ac:dyDescent="0.3">
      <c r="A13" s="2">
        <v>12</v>
      </c>
      <c r="B13" s="2"/>
      <c r="C13" s="2">
        <f t="shared" si="0"/>
        <v>0</v>
      </c>
      <c r="D13" s="2"/>
      <c r="E13" s="2">
        <f t="shared" si="1"/>
        <v>0</v>
      </c>
      <c r="G13" s="22"/>
      <c r="H13" s="19"/>
      <c r="I13" s="19"/>
      <c r="J13" s="19"/>
      <c r="K13" s="19"/>
      <c r="L13" s="19"/>
      <c r="M13" s="19"/>
      <c r="N13" s="19"/>
      <c r="O13" s="19"/>
      <c r="P13" s="19"/>
      <c r="Q13" s="19"/>
      <c r="R13" s="19"/>
      <c r="S13" s="19"/>
      <c r="T13" s="23"/>
    </row>
    <row r="14" spans="1:20" ht="14.4" customHeight="1" x14ac:dyDescent="0.3">
      <c r="A14" s="2">
        <v>13</v>
      </c>
      <c r="B14" s="2"/>
      <c r="C14" s="2">
        <f t="shared" si="0"/>
        <v>0</v>
      </c>
      <c r="D14" s="2"/>
      <c r="E14" s="2">
        <f t="shared" si="1"/>
        <v>0</v>
      </c>
      <c r="G14" s="22"/>
      <c r="H14" s="19"/>
      <c r="I14" s="19"/>
      <c r="J14" s="19"/>
      <c r="K14" s="19"/>
      <c r="L14" s="19"/>
      <c r="M14" s="19"/>
      <c r="N14" s="19"/>
      <c r="O14" s="19"/>
      <c r="P14" s="19"/>
      <c r="Q14" s="19"/>
      <c r="R14" s="19"/>
      <c r="S14" s="19"/>
      <c r="T14" s="23"/>
    </row>
    <row r="15" spans="1:20" ht="14.4" customHeight="1" x14ac:dyDescent="0.3">
      <c r="A15" s="2">
        <v>14</v>
      </c>
      <c r="B15" s="2"/>
      <c r="C15" s="2">
        <f t="shared" si="0"/>
        <v>0</v>
      </c>
      <c r="D15" s="2"/>
      <c r="E15" s="2">
        <f t="shared" si="1"/>
        <v>0</v>
      </c>
      <c r="G15" s="22"/>
      <c r="H15" s="19"/>
      <c r="I15" s="19"/>
      <c r="J15" s="19"/>
      <c r="K15" s="19"/>
      <c r="L15" s="19"/>
      <c r="M15" s="19"/>
      <c r="N15" s="19"/>
      <c r="O15" s="19"/>
      <c r="P15" s="19"/>
      <c r="Q15" s="19"/>
      <c r="R15" s="19"/>
      <c r="S15" s="19"/>
      <c r="T15" s="23"/>
    </row>
    <row r="16" spans="1:20" ht="14.4" customHeight="1" x14ac:dyDescent="0.3">
      <c r="A16" s="2">
        <v>15</v>
      </c>
      <c r="B16" s="2"/>
      <c r="C16" s="2">
        <f t="shared" si="0"/>
        <v>0</v>
      </c>
      <c r="D16" s="2"/>
      <c r="E16" s="2">
        <f t="shared" si="1"/>
        <v>0</v>
      </c>
      <c r="G16" s="22"/>
      <c r="H16" s="19"/>
      <c r="I16" s="19"/>
      <c r="J16" s="19"/>
      <c r="K16" s="19"/>
      <c r="L16" s="19"/>
      <c r="M16" s="19"/>
      <c r="N16" s="19"/>
      <c r="O16" s="19"/>
      <c r="P16" s="19"/>
      <c r="Q16" s="19"/>
      <c r="R16" s="19"/>
      <c r="S16" s="19"/>
      <c r="T16" s="23"/>
    </row>
    <row r="17" spans="1:20" ht="14.4" customHeight="1" thickBot="1" x14ac:dyDescent="0.35">
      <c r="A17" s="2">
        <v>16</v>
      </c>
      <c r="B17" s="2"/>
      <c r="C17" s="2">
        <f t="shared" si="0"/>
        <v>0</v>
      </c>
      <c r="D17" s="2"/>
      <c r="E17" s="2">
        <f t="shared" si="1"/>
        <v>0</v>
      </c>
      <c r="G17" s="24"/>
      <c r="H17" s="25"/>
      <c r="I17" s="25"/>
      <c r="J17" s="25"/>
      <c r="K17" s="25"/>
      <c r="L17" s="25"/>
      <c r="M17" s="25"/>
      <c r="N17" s="25"/>
      <c r="O17" s="25"/>
      <c r="P17" s="25"/>
      <c r="Q17" s="25"/>
      <c r="R17" s="25"/>
      <c r="S17" s="25"/>
      <c r="T17" s="26"/>
    </row>
    <row r="18" spans="1:20" ht="14.4" customHeight="1" thickBot="1" x14ac:dyDescent="0.35">
      <c r="A18" s="2">
        <v>17</v>
      </c>
      <c r="B18" s="2"/>
      <c r="C18" s="2">
        <f t="shared" si="0"/>
        <v>0</v>
      </c>
      <c r="D18" s="2"/>
      <c r="E18" s="2">
        <f t="shared" si="1"/>
        <v>0</v>
      </c>
    </row>
    <row r="19" spans="1:20" ht="14.4" customHeight="1" x14ac:dyDescent="0.3">
      <c r="A19" s="2">
        <v>18</v>
      </c>
      <c r="B19" s="2"/>
      <c r="C19" s="2">
        <f t="shared" si="0"/>
        <v>0</v>
      </c>
      <c r="D19" s="2"/>
      <c r="E19" s="2">
        <f t="shared" si="1"/>
        <v>0</v>
      </c>
      <c r="G19" s="9" t="s">
        <v>9</v>
      </c>
      <c r="H19" s="10"/>
      <c r="I19" s="10"/>
      <c r="J19" s="10"/>
      <c r="K19" s="10"/>
      <c r="L19" s="10"/>
      <c r="M19" s="10"/>
      <c r="N19" s="10"/>
      <c r="O19" s="10"/>
      <c r="P19" s="10"/>
      <c r="Q19" s="10"/>
      <c r="R19" s="10"/>
      <c r="S19" s="10"/>
      <c r="T19" s="11"/>
    </row>
    <row r="20" spans="1:20" x14ac:dyDescent="0.3">
      <c r="A20" s="2">
        <v>19</v>
      </c>
      <c r="B20" s="2"/>
      <c r="C20" s="2">
        <f t="shared" si="0"/>
        <v>0</v>
      </c>
      <c r="D20" s="2"/>
      <c r="E20" s="2">
        <f t="shared" si="1"/>
        <v>0</v>
      </c>
      <c r="G20" s="12"/>
      <c r="H20" s="17"/>
      <c r="I20" s="17"/>
      <c r="J20" s="17"/>
      <c r="K20" s="17"/>
      <c r="L20" s="17"/>
      <c r="M20" s="17"/>
      <c r="N20" s="17"/>
      <c r="O20" s="17"/>
      <c r="P20" s="17"/>
      <c r="Q20" s="17"/>
      <c r="R20" s="17"/>
      <c r="S20" s="17"/>
      <c r="T20" s="13"/>
    </row>
    <row r="21" spans="1:20" x14ac:dyDescent="0.3">
      <c r="A21" s="2">
        <v>20</v>
      </c>
      <c r="B21" s="2"/>
      <c r="C21" s="2">
        <f t="shared" si="0"/>
        <v>0</v>
      </c>
      <c r="D21" s="2"/>
      <c r="E21" s="2">
        <f t="shared" si="1"/>
        <v>0</v>
      </c>
      <c r="G21" s="12"/>
      <c r="H21" s="17"/>
      <c r="I21" s="17"/>
      <c r="J21" s="17"/>
      <c r="K21" s="17"/>
      <c r="L21" s="17"/>
      <c r="M21" s="17"/>
      <c r="N21" s="17"/>
      <c r="O21" s="17"/>
      <c r="P21" s="17"/>
      <c r="Q21" s="17"/>
      <c r="R21" s="17"/>
      <c r="S21" s="17"/>
      <c r="T21" s="13"/>
    </row>
    <row r="22" spans="1:20" ht="14.4" customHeight="1" thickBot="1" x14ac:dyDescent="0.35">
      <c r="A22" s="2">
        <v>21</v>
      </c>
      <c r="B22" s="2"/>
      <c r="C22" s="2">
        <f t="shared" si="0"/>
        <v>0</v>
      </c>
      <c r="D22" s="2"/>
      <c r="E22" s="2">
        <f t="shared" si="1"/>
        <v>0</v>
      </c>
      <c r="G22" s="14"/>
      <c r="H22" s="15"/>
      <c r="I22" s="15"/>
      <c r="J22" s="15"/>
      <c r="K22" s="15"/>
      <c r="L22" s="15"/>
      <c r="M22" s="15"/>
      <c r="N22" s="15"/>
      <c r="O22" s="15"/>
      <c r="P22" s="15"/>
      <c r="Q22" s="15"/>
      <c r="R22" s="15"/>
      <c r="S22" s="15"/>
      <c r="T22" s="16"/>
    </row>
    <row r="23" spans="1:20" ht="14.4" customHeight="1" x14ac:dyDescent="0.3">
      <c r="A23" s="2">
        <v>22</v>
      </c>
      <c r="B23" s="2"/>
      <c r="C23" s="2">
        <f t="shared" si="0"/>
        <v>0</v>
      </c>
      <c r="D23" s="2"/>
      <c r="E23" s="2">
        <f t="shared" si="1"/>
        <v>0</v>
      </c>
    </row>
    <row r="24" spans="1:20" ht="14.4" customHeight="1" x14ac:dyDescent="0.3">
      <c r="A24" s="2">
        <v>23</v>
      </c>
      <c r="B24" s="2"/>
      <c r="C24" s="2">
        <f t="shared" si="0"/>
        <v>0</v>
      </c>
      <c r="D24" s="2"/>
      <c r="E24" s="2">
        <f t="shared" si="1"/>
        <v>0</v>
      </c>
    </row>
    <row r="25" spans="1:20" ht="15" customHeight="1" x14ac:dyDescent="0.3">
      <c r="A25" s="2">
        <v>24</v>
      </c>
      <c r="B25" s="2"/>
      <c r="C25" s="2">
        <f t="shared" si="0"/>
        <v>0</v>
      </c>
      <c r="D25" s="2"/>
      <c r="E25" s="2">
        <f t="shared" si="1"/>
        <v>0</v>
      </c>
    </row>
    <row r="26" spans="1:20" x14ac:dyDescent="0.3">
      <c r="A26" s="2">
        <v>25</v>
      </c>
      <c r="B26" s="2"/>
      <c r="C26" s="2">
        <f t="shared" si="0"/>
        <v>0</v>
      </c>
      <c r="D26" s="2"/>
      <c r="E26" s="2">
        <f t="shared" si="1"/>
        <v>0</v>
      </c>
    </row>
    <row r="27" spans="1:20" x14ac:dyDescent="0.3">
      <c r="A27" s="2">
        <v>26</v>
      </c>
      <c r="B27" s="2"/>
      <c r="C27" s="2">
        <f t="shared" si="0"/>
        <v>0</v>
      </c>
      <c r="D27" s="2"/>
      <c r="E27" s="2">
        <f t="shared" si="1"/>
        <v>0</v>
      </c>
    </row>
    <row r="28" spans="1:20" x14ac:dyDescent="0.3">
      <c r="A28" s="2">
        <v>27</v>
      </c>
      <c r="B28" s="2"/>
      <c r="C28" s="2">
        <f t="shared" si="0"/>
        <v>0</v>
      </c>
      <c r="D28" s="2"/>
      <c r="E28" s="2">
        <f t="shared" si="1"/>
        <v>0</v>
      </c>
    </row>
    <row r="29" spans="1:20" x14ac:dyDescent="0.3">
      <c r="A29" s="2">
        <v>28</v>
      </c>
      <c r="B29" s="2"/>
      <c r="C29" s="2">
        <f t="shared" si="0"/>
        <v>0</v>
      </c>
      <c r="D29" s="2"/>
      <c r="E29" s="2">
        <f t="shared" si="1"/>
        <v>0</v>
      </c>
    </row>
    <row r="30" spans="1:20" x14ac:dyDescent="0.3">
      <c r="A30" s="2">
        <v>29</v>
      </c>
      <c r="B30" s="2"/>
      <c r="C30" s="2">
        <f t="shared" si="0"/>
        <v>0</v>
      </c>
      <c r="D30" s="2"/>
      <c r="E30" s="2">
        <f t="shared" si="1"/>
        <v>0</v>
      </c>
    </row>
    <row r="31" spans="1:20" x14ac:dyDescent="0.3">
      <c r="A31" s="2">
        <v>30</v>
      </c>
      <c r="B31" s="2"/>
      <c r="C31" s="2">
        <f t="shared" si="0"/>
        <v>0</v>
      </c>
      <c r="D31" s="2"/>
      <c r="E31" s="2">
        <f t="shared" si="1"/>
        <v>0</v>
      </c>
    </row>
    <row r="32" spans="1:20" x14ac:dyDescent="0.3">
      <c r="A32" s="2">
        <v>31</v>
      </c>
      <c r="B32" s="2"/>
      <c r="C32" s="2">
        <f t="shared" si="0"/>
        <v>0</v>
      </c>
      <c r="D32" s="2"/>
      <c r="E32" s="2">
        <f t="shared" si="1"/>
        <v>0</v>
      </c>
    </row>
    <row r="33" spans="1:5" x14ac:dyDescent="0.3">
      <c r="A33" s="2">
        <v>32</v>
      </c>
      <c r="B33" s="2"/>
      <c r="C33" s="2">
        <f t="shared" si="0"/>
        <v>0</v>
      </c>
      <c r="D33" s="2"/>
      <c r="E33" s="2">
        <f t="shared" si="1"/>
        <v>0</v>
      </c>
    </row>
    <row r="34" spans="1:5" x14ac:dyDescent="0.3">
      <c r="A34" s="2">
        <v>33</v>
      </c>
      <c r="B34" s="2"/>
      <c r="C34" s="2">
        <f t="shared" ref="C34:C53" si="2">(5*B34)/52</f>
        <v>0</v>
      </c>
      <c r="D34" s="2"/>
      <c r="E34" s="2">
        <f t="shared" ref="E34:E54" si="3">C34-D34</f>
        <v>0</v>
      </c>
    </row>
    <row r="35" spans="1:5" x14ac:dyDescent="0.3">
      <c r="A35" s="2">
        <v>34</v>
      </c>
      <c r="B35" s="2"/>
      <c r="C35" s="2">
        <f t="shared" si="2"/>
        <v>0</v>
      </c>
      <c r="D35" s="2"/>
      <c r="E35" s="2">
        <f t="shared" si="3"/>
        <v>0</v>
      </c>
    </row>
    <row r="36" spans="1:5" x14ac:dyDescent="0.3">
      <c r="A36" s="2">
        <v>35</v>
      </c>
      <c r="B36" s="2"/>
      <c r="C36" s="2">
        <f t="shared" si="2"/>
        <v>0</v>
      </c>
      <c r="D36" s="2"/>
      <c r="E36" s="2">
        <f t="shared" si="3"/>
        <v>0</v>
      </c>
    </row>
    <row r="37" spans="1:5" x14ac:dyDescent="0.3">
      <c r="A37" s="2">
        <v>36</v>
      </c>
      <c r="B37" s="2"/>
      <c r="C37" s="2">
        <f t="shared" si="2"/>
        <v>0</v>
      </c>
      <c r="D37" s="2"/>
      <c r="E37" s="2">
        <f t="shared" si="3"/>
        <v>0</v>
      </c>
    </row>
    <row r="38" spans="1:5" x14ac:dyDescent="0.3">
      <c r="A38" s="2">
        <v>37</v>
      </c>
      <c r="B38" s="2"/>
      <c r="C38" s="2">
        <f t="shared" si="2"/>
        <v>0</v>
      </c>
      <c r="D38" s="2"/>
      <c r="E38" s="2">
        <f t="shared" si="3"/>
        <v>0</v>
      </c>
    </row>
    <row r="39" spans="1:5" x14ac:dyDescent="0.3">
      <c r="A39" s="2">
        <v>38</v>
      </c>
      <c r="B39" s="2"/>
      <c r="C39" s="2">
        <f t="shared" si="2"/>
        <v>0</v>
      </c>
      <c r="D39" s="2"/>
      <c r="E39" s="2">
        <f t="shared" si="3"/>
        <v>0</v>
      </c>
    </row>
    <row r="40" spans="1:5" x14ac:dyDescent="0.3">
      <c r="A40" s="2">
        <v>39</v>
      </c>
      <c r="B40" s="2"/>
      <c r="C40" s="2">
        <f t="shared" si="2"/>
        <v>0</v>
      </c>
      <c r="D40" s="2"/>
      <c r="E40" s="2">
        <f t="shared" si="3"/>
        <v>0</v>
      </c>
    </row>
    <row r="41" spans="1:5" x14ac:dyDescent="0.3">
      <c r="A41" s="2">
        <v>40</v>
      </c>
      <c r="B41" s="2"/>
      <c r="C41" s="2">
        <f t="shared" si="2"/>
        <v>0</v>
      </c>
      <c r="D41" s="2"/>
      <c r="E41" s="2">
        <f t="shared" si="3"/>
        <v>0</v>
      </c>
    </row>
    <row r="42" spans="1:5" x14ac:dyDescent="0.3">
      <c r="A42" s="2">
        <v>41</v>
      </c>
      <c r="B42" s="2"/>
      <c r="C42" s="2">
        <f t="shared" si="2"/>
        <v>0</v>
      </c>
      <c r="D42" s="2"/>
      <c r="E42" s="2">
        <f t="shared" si="3"/>
        <v>0</v>
      </c>
    </row>
    <row r="43" spans="1:5" x14ac:dyDescent="0.3">
      <c r="A43" s="2">
        <v>42</v>
      </c>
      <c r="B43" s="2"/>
      <c r="C43" s="2">
        <f t="shared" si="2"/>
        <v>0</v>
      </c>
      <c r="D43" s="2"/>
      <c r="E43" s="2">
        <f t="shared" si="3"/>
        <v>0</v>
      </c>
    </row>
    <row r="44" spans="1:5" x14ac:dyDescent="0.3">
      <c r="A44" s="2">
        <v>43</v>
      </c>
      <c r="B44" s="2"/>
      <c r="C44" s="2">
        <f t="shared" si="2"/>
        <v>0</v>
      </c>
      <c r="D44" s="2"/>
      <c r="E44" s="2">
        <f t="shared" si="3"/>
        <v>0</v>
      </c>
    </row>
    <row r="45" spans="1:5" x14ac:dyDescent="0.3">
      <c r="A45" s="2">
        <v>44</v>
      </c>
      <c r="B45" s="2"/>
      <c r="C45" s="2">
        <f t="shared" si="2"/>
        <v>0</v>
      </c>
      <c r="D45" s="2"/>
      <c r="E45" s="2">
        <f t="shared" si="3"/>
        <v>0</v>
      </c>
    </row>
    <row r="46" spans="1:5" ht="14.4" customHeight="1" x14ac:dyDescent="0.3">
      <c r="A46" s="2">
        <v>45</v>
      </c>
      <c r="B46" s="2"/>
      <c r="C46" s="2">
        <f t="shared" si="2"/>
        <v>0</v>
      </c>
      <c r="D46" s="2"/>
      <c r="E46" s="2">
        <f t="shared" si="3"/>
        <v>0</v>
      </c>
    </row>
    <row r="47" spans="1:5" x14ac:dyDescent="0.3">
      <c r="A47" s="2">
        <v>46</v>
      </c>
      <c r="B47" s="2"/>
      <c r="C47" s="2">
        <f t="shared" si="2"/>
        <v>0</v>
      </c>
      <c r="D47" s="2"/>
      <c r="E47" s="2">
        <f t="shared" si="3"/>
        <v>0</v>
      </c>
    </row>
    <row r="48" spans="1:5" x14ac:dyDescent="0.3">
      <c r="A48" s="2">
        <v>47</v>
      </c>
      <c r="B48" s="2"/>
      <c r="C48" s="2">
        <f t="shared" si="2"/>
        <v>0</v>
      </c>
      <c r="D48" s="2"/>
      <c r="E48" s="2">
        <f t="shared" si="3"/>
        <v>0</v>
      </c>
    </row>
    <row r="49" spans="1:20" x14ac:dyDescent="0.3">
      <c r="A49" s="2">
        <v>48</v>
      </c>
      <c r="B49" s="2"/>
      <c r="C49" s="2">
        <f t="shared" si="2"/>
        <v>0</v>
      </c>
      <c r="D49" s="2"/>
      <c r="E49" s="2">
        <f t="shared" si="3"/>
        <v>0</v>
      </c>
    </row>
    <row r="50" spans="1:20" x14ac:dyDescent="0.3">
      <c r="A50" s="2">
        <v>49</v>
      </c>
      <c r="B50" s="2"/>
      <c r="C50" s="2">
        <f t="shared" si="2"/>
        <v>0</v>
      </c>
      <c r="D50" s="2"/>
      <c r="E50" s="2">
        <f t="shared" si="3"/>
        <v>0</v>
      </c>
    </row>
    <row r="51" spans="1:20" x14ac:dyDescent="0.3">
      <c r="A51" s="2">
        <v>50</v>
      </c>
      <c r="B51" s="2"/>
      <c r="C51" s="2">
        <f t="shared" si="2"/>
        <v>0</v>
      </c>
      <c r="D51" s="2"/>
      <c r="E51" s="2">
        <f t="shared" si="3"/>
        <v>0</v>
      </c>
    </row>
    <row r="52" spans="1:20" x14ac:dyDescent="0.3">
      <c r="A52" s="2">
        <v>51</v>
      </c>
      <c r="B52" s="2"/>
      <c r="C52" s="2">
        <f t="shared" si="2"/>
        <v>0</v>
      </c>
      <c r="D52" s="2"/>
      <c r="E52" s="2">
        <f t="shared" si="3"/>
        <v>0</v>
      </c>
    </row>
    <row r="53" spans="1:20" x14ac:dyDescent="0.3">
      <c r="A53" s="2">
        <v>52</v>
      </c>
      <c r="B53" s="2"/>
      <c r="C53" s="2">
        <f t="shared" si="2"/>
        <v>0</v>
      </c>
      <c r="D53" s="2"/>
      <c r="E53" s="2">
        <f t="shared" si="3"/>
        <v>0</v>
      </c>
    </row>
    <row r="54" spans="1:20" x14ac:dyDescent="0.3">
      <c r="A54" s="2" t="s">
        <v>4</v>
      </c>
      <c r="B54" s="2"/>
      <c r="C54" s="2">
        <f>SUM(C2:C53)</f>
        <v>0</v>
      </c>
      <c r="D54" s="2">
        <f>SUM(D2:D53)</f>
        <v>0</v>
      </c>
      <c r="E54" s="2">
        <f t="shared" si="3"/>
        <v>0</v>
      </c>
    </row>
    <row r="55" spans="1:20" ht="15" thickBot="1" x14ac:dyDescent="0.35"/>
    <row r="56" spans="1:20" ht="28.8" customHeight="1" x14ac:dyDescent="0.3">
      <c r="A56" s="3" t="s">
        <v>5</v>
      </c>
      <c r="B56" s="4"/>
      <c r="G56" s="9" t="s">
        <v>12</v>
      </c>
      <c r="H56" s="10"/>
      <c r="I56" s="10"/>
      <c r="J56" s="10"/>
      <c r="K56" s="10"/>
      <c r="L56" s="10"/>
      <c r="M56" s="10"/>
      <c r="N56" s="10"/>
      <c r="O56" s="10"/>
      <c r="P56" s="10"/>
      <c r="Q56" s="10"/>
      <c r="R56" s="10"/>
      <c r="S56" s="10"/>
      <c r="T56" s="11"/>
    </row>
    <row r="57" spans="1:20" x14ac:dyDescent="0.3">
      <c r="A57" s="5" t="s">
        <v>6</v>
      </c>
      <c r="B57" s="6">
        <f>E54</f>
        <v>0</v>
      </c>
      <c r="G57" s="33" t="s">
        <v>8</v>
      </c>
      <c r="H57" s="34"/>
      <c r="I57" s="34"/>
      <c r="J57" s="34"/>
      <c r="K57" s="34"/>
      <c r="L57" s="34"/>
      <c r="M57" s="34"/>
      <c r="N57" s="34"/>
      <c r="O57" s="34"/>
      <c r="P57" s="34"/>
      <c r="Q57" s="34"/>
      <c r="R57" s="34"/>
      <c r="S57" s="34"/>
      <c r="T57" s="35"/>
    </row>
    <row r="58" spans="1:20" ht="15" thickBot="1" x14ac:dyDescent="0.35">
      <c r="A58" s="7" t="s">
        <v>7</v>
      </c>
      <c r="B58" s="39">
        <f xml:space="preserve"> B57 * (B56*12/250)</f>
        <v>0</v>
      </c>
      <c r="G58" s="33"/>
      <c r="H58" s="34"/>
      <c r="I58" s="34"/>
      <c r="J58" s="34"/>
      <c r="K58" s="34"/>
      <c r="L58" s="34"/>
      <c r="M58" s="34"/>
      <c r="N58" s="34"/>
      <c r="O58" s="34"/>
      <c r="P58" s="34"/>
      <c r="Q58" s="34"/>
      <c r="R58" s="34"/>
      <c r="S58" s="34"/>
      <c r="T58" s="35"/>
    </row>
    <row r="59" spans="1:20" x14ac:dyDescent="0.3">
      <c r="G59" s="33"/>
      <c r="H59" s="34"/>
      <c r="I59" s="34"/>
      <c r="J59" s="34"/>
      <c r="K59" s="34"/>
      <c r="L59" s="34"/>
      <c r="M59" s="34"/>
      <c r="N59" s="34"/>
      <c r="O59" s="34"/>
      <c r="P59" s="34"/>
      <c r="Q59" s="34"/>
      <c r="R59" s="34"/>
      <c r="S59" s="34"/>
      <c r="T59" s="35"/>
    </row>
    <row r="60" spans="1:20" x14ac:dyDescent="0.3">
      <c r="G60" s="33"/>
      <c r="H60" s="34"/>
      <c r="I60" s="34"/>
      <c r="J60" s="34"/>
      <c r="K60" s="34"/>
      <c r="L60" s="34"/>
      <c r="M60" s="34"/>
      <c r="N60" s="34"/>
      <c r="O60" s="34"/>
      <c r="P60" s="34"/>
      <c r="Q60" s="34"/>
      <c r="R60" s="34"/>
      <c r="S60" s="34"/>
      <c r="T60" s="35"/>
    </row>
    <row r="61" spans="1:20" x14ac:dyDescent="0.3">
      <c r="G61" s="33"/>
      <c r="H61" s="34"/>
      <c r="I61" s="34"/>
      <c r="J61" s="34"/>
      <c r="K61" s="34"/>
      <c r="L61" s="34"/>
      <c r="M61" s="34"/>
      <c r="N61" s="34"/>
      <c r="O61" s="34"/>
      <c r="P61" s="34"/>
      <c r="Q61" s="34"/>
      <c r="R61" s="34"/>
      <c r="S61" s="34"/>
      <c r="T61" s="35"/>
    </row>
    <row r="62" spans="1:20" x14ac:dyDescent="0.3">
      <c r="G62" s="33"/>
      <c r="H62" s="34"/>
      <c r="I62" s="34"/>
      <c r="J62" s="34"/>
      <c r="K62" s="34"/>
      <c r="L62" s="34"/>
      <c r="M62" s="34"/>
      <c r="N62" s="34"/>
      <c r="O62" s="34"/>
      <c r="P62" s="34"/>
      <c r="Q62" s="34"/>
      <c r="R62" s="34"/>
      <c r="S62" s="34"/>
      <c r="T62" s="35"/>
    </row>
    <row r="63" spans="1:20" x14ac:dyDescent="0.3">
      <c r="G63" s="33"/>
      <c r="H63" s="34"/>
      <c r="I63" s="34"/>
      <c r="J63" s="34"/>
      <c r="K63" s="34"/>
      <c r="L63" s="34"/>
      <c r="M63" s="34"/>
      <c r="N63" s="34"/>
      <c r="O63" s="34"/>
      <c r="P63" s="34"/>
      <c r="Q63" s="34"/>
      <c r="R63" s="34"/>
      <c r="S63" s="34"/>
      <c r="T63" s="35"/>
    </row>
    <row r="64" spans="1:20" x14ac:dyDescent="0.3">
      <c r="G64" s="33"/>
      <c r="H64" s="34"/>
      <c r="I64" s="34"/>
      <c r="J64" s="34"/>
      <c r="K64" s="34"/>
      <c r="L64" s="34"/>
      <c r="M64" s="34"/>
      <c r="N64" s="34"/>
      <c r="O64" s="34"/>
      <c r="P64" s="34"/>
      <c r="Q64" s="34"/>
      <c r="R64" s="34"/>
      <c r="S64" s="34"/>
      <c r="T64" s="35"/>
    </row>
    <row r="65" spans="7:20" x14ac:dyDescent="0.3">
      <c r="G65" s="33"/>
      <c r="H65" s="34"/>
      <c r="I65" s="34"/>
      <c r="J65" s="34"/>
      <c r="K65" s="34"/>
      <c r="L65" s="34"/>
      <c r="M65" s="34"/>
      <c r="N65" s="34"/>
      <c r="O65" s="34"/>
      <c r="P65" s="34"/>
      <c r="Q65" s="34"/>
      <c r="R65" s="34"/>
      <c r="S65" s="34"/>
      <c r="T65" s="35"/>
    </row>
    <row r="66" spans="7:20" x14ac:dyDescent="0.3">
      <c r="G66" s="33"/>
      <c r="H66" s="34"/>
      <c r="I66" s="34"/>
      <c r="J66" s="34"/>
      <c r="K66" s="34"/>
      <c r="L66" s="34"/>
      <c r="M66" s="34"/>
      <c r="N66" s="34"/>
      <c r="O66" s="34"/>
      <c r="P66" s="34"/>
      <c r="Q66" s="34"/>
      <c r="R66" s="34"/>
      <c r="S66" s="34"/>
      <c r="T66" s="35"/>
    </row>
    <row r="67" spans="7:20" x14ac:dyDescent="0.3">
      <c r="G67" s="33"/>
      <c r="H67" s="34"/>
      <c r="I67" s="34"/>
      <c r="J67" s="34"/>
      <c r="K67" s="34"/>
      <c r="L67" s="34"/>
      <c r="M67" s="34"/>
      <c r="N67" s="34"/>
      <c r="O67" s="34"/>
      <c r="P67" s="34"/>
      <c r="Q67" s="34"/>
      <c r="R67" s="34"/>
      <c r="S67" s="34"/>
      <c r="T67" s="35"/>
    </row>
    <row r="68" spans="7:20" x14ac:dyDescent="0.3">
      <c r="G68" s="33"/>
      <c r="H68" s="34"/>
      <c r="I68" s="34"/>
      <c r="J68" s="34"/>
      <c r="K68" s="34"/>
      <c r="L68" s="34"/>
      <c r="M68" s="34"/>
      <c r="N68" s="34"/>
      <c r="O68" s="34"/>
      <c r="P68" s="34"/>
      <c r="Q68" s="34"/>
      <c r="R68" s="34"/>
      <c r="S68" s="34"/>
      <c r="T68" s="35"/>
    </row>
    <row r="69" spans="7:20" x14ac:dyDescent="0.3">
      <c r="G69" s="33"/>
      <c r="H69" s="34"/>
      <c r="I69" s="34"/>
      <c r="J69" s="34"/>
      <c r="K69" s="34"/>
      <c r="L69" s="34"/>
      <c r="M69" s="34"/>
      <c r="N69" s="34"/>
      <c r="O69" s="34"/>
      <c r="P69" s="34"/>
      <c r="Q69" s="34"/>
      <c r="R69" s="34"/>
      <c r="S69" s="34"/>
      <c r="T69" s="35"/>
    </row>
    <row r="70" spans="7:20" x14ac:dyDescent="0.3">
      <c r="G70" s="33"/>
      <c r="H70" s="34"/>
      <c r="I70" s="34"/>
      <c r="J70" s="34"/>
      <c r="K70" s="34"/>
      <c r="L70" s="34"/>
      <c r="M70" s="34"/>
      <c r="N70" s="34"/>
      <c r="O70" s="34"/>
      <c r="P70" s="34"/>
      <c r="Q70" s="34"/>
      <c r="R70" s="34"/>
      <c r="S70" s="34"/>
      <c r="T70" s="35"/>
    </row>
    <row r="71" spans="7:20" x14ac:dyDescent="0.3">
      <c r="G71" s="33"/>
      <c r="H71" s="34"/>
      <c r="I71" s="34"/>
      <c r="J71" s="34"/>
      <c r="K71" s="34"/>
      <c r="L71" s="34"/>
      <c r="M71" s="34"/>
      <c r="N71" s="34"/>
      <c r="O71" s="34"/>
      <c r="P71" s="34"/>
      <c r="Q71" s="34"/>
      <c r="R71" s="34"/>
      <c r="S71" s="34"/>
      <c r="T71" s="35"/>
    </row>
    <row r="72" spans="7:20" x14ac:dyDescent="0.3">
      <c r="G72" s="33"/>
      <c r="H72" s="34"/>
      <c r="I72" s="34"/>
      <c r="J72" s="34"/>
      <c r="K72" s="34"/>
      <c r="L72" s="34"/>
      <c r="M72" s="34"/>
      <c r="N72" s="34"/>
      <c r="O72" s="34"/>
      <c r="P72" s="34"/>
      <c r="Q72" s="34"/>
      <c r="R72" s="34"/>
      <c r="S72" s="34"/>
      <c r="T72" s="35"/>
    </row>
    <row r="73" spans="7:20" x14ac:dyDescent="0.3">
      <c r="G73" s="33"/>
      <c r="H73" s="34"/>
      <c r="I73" s="34"/>
      <c r="J73" s="34"/>
      <c r="K73" s="34"/>
      <c r="L73" s="34"/>
      <c r="M73" s="34"/>
      <c r="N73" s="34"/>
      <c r="O73" s="34"/>
      <c r="P73" s="34"/>
      <c r="Q73" s="34"/>
      <c r="R73" s="34"/>
      <c r="S73" s="34"/>
      <c r="T73" s="35"/>
    </row>
    <row r="74" spans="7:20" ht="14.4" customHeight="1" thickBot="1" x14ac:dyDescent="0.35">
      <c r="G74" s="36"/>
      <c r="H74" s="37"/>
      <c r="I74" s="37"/>
      <c r="J74" s="37"/>
      <c r="K74" s="37"/>
      <c r="L74" s="37"/>
      <c r="M74" s="37"/>
      <c r="N74" s="37"/>
      <c r="O74" s="37"/>
      <c r="P74" s="37"/>
      <c r="Q74" s="37"/>
      <c r="R74" s="37"/>
      <c r="S74" s="37"/>
      <c r="T74" s="38"/>
    </row>
  </sheetData>
  <mergeCells count="5">
    <mergeCell ref="G56:T56"/>
    <mergeCell ref="G5:T17"/>
    <mergeCell ref="G19:T22"/>
    <mergeCell ref="G2:T3"/>
    <mergeCell ref="G57:T7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Indemnité Congés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Pierre Bonanni</cp:lastModifiedBy>
  <dcterms:created xsi:type="dcterms:W3CDTF">2025-08-29T08:07:45Z</dcterms:created>
  <dcterms:modified xsi:type="dcterms:W3CDTF">2025-09-01T11:57:43Z</dcterms:modified>
</cp:coreProperties>
</file>